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631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D13" i="1"/>
  <c r="E13" i="1" s="1"/>
  <c r="F13" i="1" s="1"/>
  <c r="C13" i="1"/>
  <c r="E10" i="1" l="1"/>
  <c r="E7" i="1"/>
  <c r="E9" i="1"/>
  <c r="E11" i="1"/>
  <c r="E6" i="1"/>
  <c r="F7" i="1" l="1"/>
  <c r="E8" i="1"/>
  <c r="F8" i="1" l="1"/>
  <c r="F9" i="1" s="1"/>
  <c r="F10" i="1" s="1"/>
  <c r="F11" i="1" s="1"/>
</calcChain>
</file>

<file path=xl/sharedStrings.xml><?xml version="1.0" encoding="utf-8"?>
<sst xmlns="http://schemas.openxmlformats.org/spreadsheetml/2006/main" count="24" uniqueCount="24">
  <si>
    <t>年度/月份</t>
    <phoneticPr fontId="1" type="noConversion"/>
  </si>
  <si>
    <t>收入</t>
    <phoneticPr fontId="1" type="noConversion"/>
  </si>
  <si>
    <t>支出</t>
    <phoneticPr fontId="1" type="noConversion"/>
  </si>
  <si>
    <t>當月結餘</t>
    <phoneticPr fontId="1" type="noConversion"/>
  </si>
  <si>
    <t>累計結餘</t>
    <phoneticPr fontId="1" type="noConversion"/>
  </si>
  <si>
    <t>單位：元</t>
    <phoneticPr fontId="1" type="noConversion"/>
  </si>
  <si>
    <t>10月</t>
    <phoneticPr fontId="1" type="noConversion"/>
  </si>
  <si>
    <t>以前年度累計</t>
    <phoneticPr fontId="1" type="noConversion"/>
  </si>
  <si>
    <t>109/10</t>
  </si>
  <si>
    <t>109/11</t>
  </si>
  <si>
    <t>109/12</t>
  </si>
  <si>
    <t>109/8</t>
    <phoneticPr fontId="1" type="noConversion"/>
  </si>
  <si>
    <t>109/9</t>
    <phoneticPr fontId="1" type="noConversion"/>
  </si>
  <si>
    <t>7月</t>
    <phoneticPr fontId="1" type="noConversion"/>
  </si>
  <si>
    <t>8-9月</t>
    <phoneticPr fontId="1" type="noConversion"/>
  </si>
  <si>
    <t>110/1</t>
    <phoneticPr fontId="1" type="noConversion"/>
  </si>
  <si>
    <t>收入</t>
    <phoneticPr fontId="1" type="noConversion"/>
  </si>
  <si>
    <t>支出</t>
    <phoneticPr fontId="1" type="noConversion"/>
  </si>
  <si>
    <t>期間收入結餘</t>
    <phoneticPr fontId="1" type="noConversion"/>
  </si>
  <si>
    <t>累計結餘</t>
  </si>
  <si>
    <t>109/8-110/1</t>
    <phoneticPr fontId="1" type="noConversion"/>
  </si>
  <si>
    <t>11月</t>
  </si>
  <si>
    <t>109年8月至110年1月營養午餐費結餘明細表</t>
    <phoneticPr fontId="1" type="noConversion"/>
  </si>
  <si>
    <t>臺中市市立四育國民中學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</si>
</sst>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2"/>
      <color theme="1"/>
      <name val="新細明體"/>
      <family val="2"/>
      <charset val="136"/>
      <scheme val="minor"/>
    </font>
    <font>
      <sz val="2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right" vertical="top"/>
    </xf>
    <xf numFmtId="176" fontId="0" fillId="0" borderId="1" xfId="1" applyNumberFormat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176" fontId="0" fillId="0" borderId="1" xfId="1" applyNumberFormat="1" applyFont="1" applyFill="1" applyBorder="1">
      <alignment vertical="center"/>
    </xf>
    <xf numFmtId="176" fontId="8" fillId="0" borderId="1" xfId="1" applyNumberFormat="1" applyFont="1" applyBorder="1">
      <alignment vertical="center"/>
    </xf>
    <xf numFmtId="176" fontId="0" fillId="0" borderId="0" xfId="0" applyNumberFormat="1">
      <alignment vertical="center"/>
    </xf>
    <xf numFmtId="0" fontId="4" fillId="0" borderId="0" xfId="0" applyFont="1" applyFill="1" applyBorder="1">
      <alignment vertical="center"/>
    </xf>
    <xf numFmtId="176" fontId="5" fillId="0" borderId="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abSelected="1" zoomScaleNormal="100" workbookViewId="0">
      <selection activeCell="B1" sqref="B1:F1"/>
    </sheetView>
  </sheetViews>
  <sheetFormatPr defaultRowHeight="17" x14ac:dyDescent="0.4"/>
  <cols>
    <col min="1" max="1" width="4.90625" customWidth="1"/>
    <col min="2" max="2" width="15.81640625" customWidth="1"/>
    <col min="3" max="3" width="15.6328125" customWidth="1"/>
    <col min="4" max="4" width="13.90625" customWidth="1"/>
    <col min="5" max="5" width="15.453125" customWidth="1"/>
    <col min="6" max="6" width="22.26953125" customWidth="1"/>
    <col min="7" max="8" width="12" bestFit="1" customWidth="1"/>
  </cols>
  <sheetData>
    <row r="1" spans="2:8" ht="40.5" customHeight="1" x14ac:dyDescent="0.4">
      <c r="B1" s="17" t="s">
        <v>23</v>
      </c>
      <c r="C1" s="18"/>
      <c r="D1" s="18"/>
      <c r="E1" s="18"/>
      <c r="F1" s="18"/>
    </row>
    <row r="2" spans="2:8" ht="40.5" customHeight="1" x14ac:dyDescent="0.4">
      <c r="B2" s="15" t="s">
        <v>22</v>
      </c>
      <c r="C2" s="16"/>
      <c r="D2" s="16"/>
      <c r="E2" s="16"/>
      <c r="F2" s="16"/>
    </row>
    <row r="3" spans="2:8" ht="22.5" customHeight="1" x14ac:dyDescent="0.4">
      <c r="F3" s="1" t="s">
        <v>5</v>
      </c>
    </row>
    <row r="4" spans="2:8" ht="55.5" customHeight="1" x14ac:dyDescent="0.4">
      <c r="B4" s="3" t="s">
        <v>0</v>
      </c>
      <c r="C4" s="14" t="s">
        <v>1</v>
      </c>
      <c r="D4" s="14" t="s">
        <v>2</v>
      </c>
      <c r="E4" s="14" t="s">
        <v>3</v>
      </c>
      <c r="F4" s="4" t="s">
        <v>4</v>
      </c>
    </row>
    <row r="5" spans="2:8" ht="29.5" customHeight="1" x14ac:dyDescent="0.4">
      <c r="B5" s="3" t="s">
        <v>7</v>
      </c>
      <c r="C5" s="4"/>
      <c r="D5" s="4"/>
      <c r="E5" s="4"/>
      <c r="F5" s="11">
        <v>12489867</v>
      </c>
    </row>
    <row r="6" spans="2:8" ht="35.5" customHeight="1" x14ac:dyDescent="0.4">
      <c r="B6" s="5" t="s">
        <v>11</v>
      </c>
      <c r="C6" s="2">
        <v>7239</v>
      </c>
      <c r="D6" s="2">
        <v>608085</v>
      </c>
      <c r="E6" s="2">
        <f>C6-D6</f>
        <v>-600846</v>
      </c>
      <c r="F6" s="2">
        <f>F5+E6</f>
        <v>11889021</v>
      </c>
      <c r="G6" t="s">
        <v>13</v>
      </c>
      <c r="H6" s="9"/>
    </row>
    <row r="7" spans="2:8" ht="34" customHeight="1" x14ac:dyDescent="0.4">
      <c r="B7" s="5" t="s">
        <v>12</v>
      </c>
      <c r="C7" s="2">
        <v>538071</v>
      </c>
      <c r="D7" s="2">
        <v>365281</v>
      </c>
      <c r="E7" s="2">
        <f t="shared" ref="E7:E11" si="0">C7-D7</f>
        <v>172790</v>
      </c>
      <c r="F7" s="2">
        <f>F6+E7</f>
        <v>12061811</v>
      </c>
      <c r="H7" s="9"/>
    </row>
    <row r="8" spans="2:8" ht="34" customHeight="1" x14ac:dyDescent="0.4">
      <c r="B8" s="5" t="s">
        <v>8</v>
      </c>
      <c r="C8" s="2">
        <v>1343454</v>
      </c>
      <c r="D8" s="2">
        <v>358664</v>
      </c>
      <c r="E8" s="2">
        <f t="shared" si="0"/>
        <v>984790</v>
      </c>
      <c r="F8" s="2">
        <f t="shared" ref="F8:F11" si="1">F7+E8</f>
        <v>13046601</v>
      </c>
      <c r="H8" s="9"/>
    </row>
    <row r="9" spans="2:8" ht="31" customHeight="1" x14ac:dyDescent="0.4">
      <c r="B9" s="5" t="s">
        <v>9</v>
      </c>
      <c r="C9" s="2">
        <v>34876</v>
      </c>
      <c r="D9" s="2">
        <v>2007688</v>
      </c>
      <c r="E9" s="2">
        <f t="shared" si="0"/>
        <v>-1972812</v>
      </c>
      <c r="F9" s="2">
        <f t="shared" si="1"/>
        <v>11073789</v>
      </c>
      <c r="G9" t="s">
        <v>14</v>
      </c>
      <c r="H9" s="9"/>
    </row>
    <row r="10" spans="2:8" ht="45" customHeight="1" x14ac:dyDescent="0.4">
      <c r="B10" s="5" t="s">
        <v>10</v>
      </c>
      <c r="C10" s="2">
        <v>4156030</v>
      </c>
      <c r="D10" s="2">
        <v>1772521</v>
      </c>
      <c r="E10" s="2">
        <f t="shared" si="0"/>
        <v>2383509</v>
      </c>
      <c r="F10" s="2">
        <f t="shared" si="1"/>
        <v>13457298</v>
      </c>
      <c r="G10" t="s">
        <v>6</v>
      </c>
      <c r="H10" s="9"/>
    </row>
    <row r="11" spans="2:8" ht="35.5" customHeight="1" x14ac:dyDescent="0.4">
      <c r="B11" s="5" t="s">
        <v>15</v>
      </c>
      <c r="C11" s="2">
        <v>39560</v>
      </c>
      <c r="D11" s="2">
        <v>1861909</v>
      </c>
      <c r="E11" s="2">
        <f t="shared" si="0"/>
        <v>-1822349</v>
      </c>
      <c r="F11" s="2">
        <f t="shared" si="1"/>
        <v>11634949</v>
      </c>
      <c r="G11" t="s">
        <v>21</v>
      </c>
      <c r="H11" s="9"/>
    </row>
    <row r="12" spans="2:8" ht="29" customHeight="1" x14ac:dyDescent="0.4">
      <c r="B12" s="5"/>
      <c r="C12" s="13" t="s">
        <v>16</v>
      </c>
      <c r="D12" s="13" t="s">
        <v>17</v>
      </c>
      <c r="E12" s="7" t="s">
        <v>18</v>
      </c>
      <c r="F12" s="12" t="s">
        <v>19</v>
      </c>
    </row>
    <row r="13" spans="2:8" ht="34.5" customHeight="1" x14ac:dyDescent="0.4">
      <c r="B13" s="5" t="s">
        <v>20</v>
      </c>
      <c r="C13" s="7">
        <f>SUM(C6:C11)</f>
        <v>6119230</v>
      </c>
      <c r="D13" s="7">
        <f>SUM(D6:D11)</f>
        <v>6974148</v>
      </c>
      <c r="E13" s="7">
        <f>C13-D13</f>
        <v>-854918</v>
      </c>
      <c r="F13" s="8">
        <f>F5+E13</f>
        <v>11634949</v>
      </c>
    </row>
    <row r="14" spans="2:8" ht="25" x14ac:dyDescent="0.4">
      <c r="B14" s="6"/>
      <c r="C14" s="7"/>
      <c r="D14" s="7"/>
      <c r="E14" s="7"/>
      <c r="F14" s="8"/>
    </row>
    <row r="15" spans="2:8" ht="25" x14ac:dyDescent="0.4">
      <c r="B15" s="6"/>
      <c r="C15" s="7"/>
      <c r="D15" s="7"/>
      <c r="E15" s="7"/>
      <c r="F15" s="8"/>
    </row>
    <row r="16" spans="2:8" ht="25" x14ac:dyDescent="0.4">
      <c r="B16" s="6"/>
      <c r="C16" s="7"/>
      <c r="D16" s="7"/>
      <c r="E16" s="7"/>
      <c r="F16" s="8"/>
    </row>
    <row r="17" spans="2:6" ht="25" x14ac:dyDescent="0.4">
      <c r="B17" s="6"/>
      <c r="C17" s="7"/>
      <c r="D17" s="7"/>
      <c r="E17" s="7"/>
      <c r="F17" s="8"/>
    </row>
    <row r="18" spans="2:6" ht="25" x14ac:dyDescent="0.4">
      <c r="B18" s="6"/>
      <c r="C18" s="7"/>
      <c r="D18" s="7"/>
      <c r="E18" s="7"/>
      <c r="F18" s="8"/>
    </row>
    <row r="19" spans="2:6" ht="25" x14ac:dyDescent="0.4">
      <c r="B19" s="6"/>
      <c r="C19" s="7"/>
      <c r="D19" s="7"/>
      <c r="E19" s="7"/>
      <c r="F19" s="8"/>
    </row>
    <row r="20" spans="2:6" ht="33.5" customHeight="1" x14ac:dyDescent="0.4">
      <c r="C20" s="9"/>
      <c r="D20" s="9"/>
      <c r="E20" s="9"/>
      <c r="F20" s="9"/>
    </row>
    <row r="21" spans="2:6" ht="44" customHeight="1" x14ac:dyDescent="0.4">
      <c r="B21" s="10"/>
    </row>
  </sheetData>
  <mergeCells count="2">
    <mergeCell ref="B2:F2"/>
    <mergeCell ref="B1:F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2021-03-11T08:23:44Z</cp:lastPrinted>
  <dcterms:created xsi:type="dcterms:W3CDTF">2019-03-25T02:02:54Z</dcterms:created>
  <dcterms:modified xsi:type="dcterms:W3CDTF">2021-03-15T02:52:55Z</dcterms:modified>
</cp:coreProperties>
</file>